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5100" activeTab="0"/>
  </bookViews>
  <sheets>
    <sheet name="11-ЯТП" sheetId="1" r:id="rId1"/>
    <sheet name="Розрахунок" sheetId="2" r:id="rId2"/>
  </sheets>
  <definedNames>
    <definedName name="_xlnm.Print_Area" localSheetId="0">'11-ЯТП'!$A$1:$N$65</definedName>
  </definedNames>
  <calcPr fullCalcOnLoad="1" refMode="R1C1"/>
</workbook>
</file>

<file path=xl/comments1.xml><?xml version="1.0" encoding="utf-8"?>
<comments xmlns="http://schemas.openxmlformats.org/spreadsheetml/2006/main">
  <authors>
    <author>Андрей</author>
  </authors>
  <commentList>
    <comment ref="B24" authorId="0">
      <text>
        <r>
          <rPr>
            <sz val="11"/>
            <rFont val="Times New Roman"/>
            <family val="1"/>
          </rPr>
          <t xml:space="preserve">З початку року  повинен бути наказ про визначення нормованого часу на усунення пошкоджень телекомунікаційної мережі.
</t>
        </r>
      </text>
    </comment>
    <comment ref="B25" authorId="0">
      <text>
        <r>
          <rPr>
            <sz val="12"/>
            <rFont val="Times New Roman"/>
            <family val="1"/>
          </rPr>
          <t>Кількість даних рахунків повинна бути в бухгалтерії.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sz val="12"/>
            <rFont val="Times New Roman"/>
            <family val="1"/>
          </rPr>
          <t>Дана інформація повинна бути в книзі абонентів або іншому документі, передбаченому підприємством.</t>
        </r>
      </text>
    </comment>
    <comment ref="B27" authorId="0">
      <text>
        <r>
          <rPr>
            <sz val="12"/>
            <rFont val="Times New Roman"/>
            <family val="1"/>
          </rPr>
          <t>Дана інформація повинна бути в книзі абонентів або іншому документі, передбаченому підприємством.</t>
        </r>
      </text>
    </comment>
    <comment ref="B28" authorId="0">
      <text>
        <r>
          <rPr>
            <sz val="12"/>
            <rFont val="Times New Roman"/>
            <family val="1"/>
          </rPr>
          <t>Вимірюється за допомогою телекомунікаційного обладнання.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sz val="12"/>
            <rFont val="Times New Roman"/>
            <family val="1"/>
          </rPr>
          <t xml:space="preserve">Вимірюється за допомогою телекомунікаційного обладнання.
</t>
        </r>
      </text>
    </comment>
    <comment ref="B30" authorId="0">
      <text>
        <r>
          <rPr>
            <sz val="12"/>
            <rFont val="Times New Roman"/>
            <family val="1"/>
          </rPr>
          <t xml:space="preserve">Вимірюється за допомогою телекомунікаційного обладнання.
</t>
        </r>
      </text>
    </comment>
    <comment ref="B31" authorId="0">
      <text>
        <r>
          <rPr>
            <sz val="12"/>
            <rFont val="Times New Roman"/>
            <family val="1"/>
          </rPr>
          <t xml:space="preserve">Вимірюється за допомогою телекомунікаційного обладнання.
</t>
        </r>
      </text>
    </comment>
    <comment ref="H21" authorId="0">
      <text>
        <r>
          <rPr>
            <b/>
            <sz val="12"/>
            <rFont val="Times New Roman"/>
            <family val="1"/>
          </rPr>
          <t>При первинному заповненні - інформація не заповнюється.</t>
        </r>
        <r>
          <rPr>
            <sz val="12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<sst xmlns="http://schemas.openxmlformats.org/spreadsheetml/2006/main" count="141" uniqueCount="110">
  <si>
    <t>Подають</t>
  </si>
  <si>
    <t>Термін подання</t>
  </si>
  <si>
    <t>ЗАТВЕРДЖЕНО</t>
  </si>
  <si>
    <t>Одиниця виміру</t>
  </si>
  <si>
    <t>0101</t>
  </si>
  <si>
    <t>0102</t>
  </si>
  <si>
    <t>0201</t>
  </si>
  <si>
    <t>1000</t>
  </si>
  <si>
    <t>2000</t>
  </si>
  <si>
    <t>Код рядка</t>
  </si>
  <si>
    <t>А</t>
  </si>
  <si>
    <t>Б</t>
  </si>
  <si>
    <t>(підпис)</t>
  </si>
  <si>
    <t>(П.І.Б.)</t>
  </si>
  <si>
    <t>Респондент:</t>
  </si>
  <si>
    <t>_______________________________________________________________________________________________</t>
  </si>
  <si>
    <t>0202</t>
  </si>
  <si>
    <t>Код території за КОАТУУ</t>
  </si>
  <si>
    <t>Код виду економічної діяльності за КВЕД</t>
  </si>
  <si>
    <t>0203</t>
  </si>
  <si>
    <t>Код організаційно-правової форми господарювання за КОПФГ</t>
  </si>
  <si>
    <t>0204</t>
  </si>
  <si>
    <t>0205</t>
  </si>
  <si>
    <r>
      <t>Код міністерства, іншого ЦОВВ, якому підпорядкований оператор зв</t>
    </r>
    <r>
      <rPr>
        <sz val="14"/>
        <rFont val="Arial"/>
        <family val="2"/>
      </rPr>
      <t>’</t>
    </r>
    <r>
      <rPr>
        <sz val="14"/>
        <rFont val="Times New Roman"/>
        <family val="1"/>
      </rPr>
      <t xml:space="preserve">язку за КОДУ </t>
    </r>
    <r>
      <rPr>
        <sz val="14"/>
        <rFont val="Arial"/>
        <family val="2"/>
      </rPr>
      <t>*</t>
    </r>
  </si>
  <si>
    <t>до 30 січня після звітного періоду</t>
  </si>
  <si>
    <t xml:space="preserve"> Запланований рівень на поточний рік </t>
  </si>
  <si>
    <t>Номер, дата протоколу випробувань</t>
  </si>
  <si>
    <t xml:space="preserve">         адреса електронної пошти:</t>
  </si>
  <si>
    <t>_________________________________________</t>
  </si>
  <si>
    <t>1001</t>
  </si>
  <si>
    <t xml:space="preserve">         телефон: </t>
  </si>
  <si>
    <t xml:space="preserve">         факс: </t>
  </si>
  <si>
    <t xml:space="preserve">Додаток </t>
  </si>
  <si>
    <t xml:space="preserve">Досягнутий рівень                         за звітний рік*** </t>
  </si>
  <si>
    <t>(річна)</t>
  </si>
  <si>
    <t xml:space="preserve">2. Дані про окремий структурний підрозділ оператора та/або ООВ, які здійснювали випробування показників якості </t>
  </si>
  <si>
    <t xml:space="preserve">                  Звіт</t>
  </si>
  <si>
    <r>
      <t>Оператори телекомунікацій -                                           Національній комісії з питань регулювання зв</t>
    </r>
    <r>
      <rPr>
        <sz val="16"/>
        <rFont val="Arial"/>
        <family val="2"/>
      </rPr>
      <t>’</t>
    </r>
    <r>
      <rPr>
        <sz val="16"/>
        <rFont val="Times New Roman"/>
        <family val="1"/>
      </rPr>
      <t>язку України</t>
    </r>
  </si>
  <si>
    <t xml:space="preserve">         М.П.</t>
  </si>
  <si>
    <t>Форма № 11-ЯТП</t>
  </si>
  <si>
    <t xml:space="preserve">Рівень, який встановлений центральним органом виконавчої влади в галузі зв'язку (ЦОВЗ)   </t>
  </si>
  <si>
    <t>1. Рівні показників якості телекомунікаційних послуг та обслуговування споживачів</t>
  </si>
  <si>
    <t xml:space="preserve">      Виконавець</t>
  </si>
  <si>
    <t xml:space="preserve">           </t>
  </si>
  <si>
    <t>до Положення про якість телекомунікаційних послуг</t>
  </si>
  <si>
    <t>15.04.2010 № 174</t>
  </si>
  <si>
    <t xml:space="preserve">оператора телекомунікацій  про якість телекомунікаційних послуг </t>
  </si>
  <si>
    <t>Найменування показника (параметра) якості телекомунікаційної послуги,             який визначений НКРЗ для оприлюднення</t>
  </si>
  <si>
    <t>Серія, номер, дата отримання атестата акредитації (за наявності)</t>
  </si>
  <si>
    <t>Період, протягом якого здійснювались випробування</t>
  </si>
  <si>
    <t>Назва окремого структурного підрозділу оператора та/або акредитованого       органу з оцінки відповідності (ООВ)</t>
  </si>
  <si>
    <t xml:space="preserve">*** Рівні показників (параметрів) якості, які були визначені під час проведення випробувань оператором та/або акредитованим органом з оцінки відповідності (ООВ). </t>
  </si>
  <si>
    <t>**  При первинному заповненні форми інформація не заповнюється.</t>
  </si>
  <si>
    <t>*   Тільки для підприємств державного сектору.</t>
  </si>
  <si>
    <t>Адреса веб-сторінки, на якій оприлюднена інформація про якість послуг:</t>
  </si>
  <si>
    <t>____________________________</t>
  </si>
  <si>
    <t>Продовження додатка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</si>
  <si>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</si>
  <si>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Друковане періодичне видання, в якому оприлюднена інформація про якість послуг (назва, номер, дата) :</t>
  </si>
  <si>
    <t>__________________________________________________________________________</t>
  </si>
  <si>
    <t>Надання послуг із доступу до Інтернету</t>
  </si>
  <si>
    <t>Нормований час усунення пошкоджень телекомунікаційної мережі та відновлення доступу до послуг зі встановленими значеннями показників якості.</t>
  </si>
  <si>
    <t>Відсоток рахунків, на які були отримані звернення від споживачів щодо їх некоректності (неправильності)</t>
  </si>
  <si>
    <t>Відсоток звернень щодо організаційних аспектів обслуговування</t>
  </si>
  <si>
    <t>Відсоток успішних реєстрацій у мережі</t>
  </si>
  <si>
    <t>Відсоток звернень щодо технічних аспектів обслуговування</t>
  </si>
  <si>
    <t>Відсоток реєстрацій, які відповідають нормам за часом реєстрації в мережі</t>
  </si>
  <si>
    <t>Відсоток незадовільних з’єднань за швидкістю передачі даних.</t>
  </si>
  <si>
    <t>відділ контролю якості мереж та послуг</t>
  </si>
  <si>
    <t>не більше як одна доба</t>
  </si>
  <si>
    <t>%</t>
  </si>
  <si>
    <t>Відсоток відмов</t>
  </si>
  <si>
    <t>не більше ніж 1%</t>
  </si>
  <si>
    <t>не менше ніж 90%</t>
  </si>
  <si>
    <t>не більше ніж 10%</t>
  </si>
  <si>
    <t>доба</t>
  </si>
  <si>
    <t>Загальна Кількість абонентів</t>
  </si>
  <si>
    <t>Загальний показник</t>
  </si>
  <si>
    <t>Відсотки</t>
  </si>
  <si>
    <t>Рахунки, на які були отримані звернення від споживачів щодо їх некоректності (неправильності)</t>
  </si>
  <si>
    <t>Кількість звернень щодо організаційних аспектів обслуговування</t>
  </si>
  <si>
    <t>Кількість звернень щодо технічних аспектів обслуговування</t>
  </si>
  <si>
    <t>Кількість реєстрацій, які відповідають нормам за часом реєстрації в мережі</t>
  </si>
  <si>
    <t>Кількість незадовільних з’єднань за швидкістю передачі даних.</t>
  </si>
  <si>
    <t>Кількість успішних реєстрацій у мережі</t>
  </si>
  <si>
    <t>Кількість відмов</t>
  </si>
  <si>
    <t>Рівень, який був запланований  на звітний  рік**</t>
  </si>
  <si>
    <t>одна доба</t>
  </si>
  <si>
    <t xml:space="preserve">Місцезнаходження/Місце проживання:   67600, Одеська обл., м. Біляївка, пров. 1-й Нижній, буд. 10 </t>
  </si>
  <si>
    <t>61,10</t>
  </si>
  <si>
    <t xml:space="preserve">   www.flycom.net.ua</t>
  </si>
  <si>
    <r>
      <t xml:space="preserve">      Керівник</t>
    </r>
    <r>
      <rPr>
        <sz val="16"/>
        <rFont val="Times New Roman"/>
        <family val="1"/>
      </rPr>
      <t xml:space="preserve">                    ______________________________________                                Чернега Олександр Анатолійович                                </t>
    </r>
  </si>
  <si>
    <t>alex0012006@ukr.net</t>
  </si>
  <si>
    <t>+380675594511</t>
  </si>
  <si>
    <t>Ідентифікаційний код за ЄДРПОУ/Ідентифікаційний номер фізичної особи - підприємця-платника податків 3120618197</t>
  </si>
  <si>
    <t>____Чернега Олександр Анатолійович</t>
  </si>
  <si>
    <r>
      <t>Найменування/Ім</t>
    </r>
    <r>
      <rPr>
        <sz val="14"/>
        <rFont val="Arial"/>
        <family val="2"/>
      </rPr>
      <t>’</t>
    </r>
    <r>
      <rPr>
        <sz val="14"/>
        <rFont val="Times New Roman"/>
        <family val="1"/>
      </rPr>
      <t>я:   Фізична особа - підприємець Чернега Олександр Анатолійович</t>
    </r>
  </si>
  <si>
    <t xml:space="preserve">Рішення НКРЗІ 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</si>
  <si>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</si>
  <si>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</si>
  <si>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</si>
  <si>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</si>
  <si>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</si>
  <si>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</si>
  <si>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</si>
  <si>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</si>
  <si>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</si>
  <si>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за 2016 рік</t>
  </si>
  <si>
    <t>4/6, 20.01.2017 р.</t>
  </si>
  <si>
    <t>01.01.2016р. - 31.12.2016 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</si>
</sst>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17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color indexed="12"/>
      <name val="Times New Roman"/>
      <family val="1"/>
    </font>
    <font>
      <sz val="16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1"/>
      <color indexed="9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13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 indent="5"/>
    </xf>
    <xf numFmtId="49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22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5" fillId="32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4" borderId="23" xfId="0" applyFont="1" applyFill="1" applyBorder="1" applyAlignment="1">
      <alignment wrapText="1"/>
    </xf>
    <xf numFmtId="0" fontId="0" fillId="35" borderId="23" xfId="0" applyFill="1" applyBorder="1" applyAlignment="1">
      <alignment wrapText="1"/>
    </xf>
    <xf numFmtId="0" fontId="27" fillId="34" borderId="23" xfId="0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28" fillId="36" borderId="0" xfId="0" applyFont="1" applyFill="1" applyAlignment="1">
      <alignment wrapText="1"/>
    </xf>
    <xf numFmtId="0" fontId="28" fillId="35" borderId="0" xfId="0" applyFont="1" applyFill="1" applyAlignment="1">
      <alignment wrapText="1"/>
    </xf>
    <xf numFmtId="0" fontId="0" fillId="36" borderId="23" xfId="0" applyFill="1" applyBorder="1" applyAlignment="1">
      <alignment wrapText="1"/>
    </xf>
    <xf numFmtId="0" fontId="4" fillId="0" borderId="0" xfId="42" applyFill="1" applyAlignment="1" applyProtection="1">
      <alignment/>
      <protection/>
    </xf>
    <xf numFmtId="49" fontId="1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justify"/>
    </xf>
    <xf numFmtId="0" fontId="6" fillId="0" borderId="35" xfId="0" applyNumberFormat="1" applyFont="1" applyBorder="1" applyAlignment="1">
      <alignment horizontal="center" vertical="center" wrapText="1"/>
    </xf>
    <xf numFmtId="0" fontId="0" fillId="0" borderId="36" xfId="0" applyNumberFormat="1" applyBorder="1" applyAlignment="1">
      <alignment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justify"/>
    </xf>
    <xf numFmtId="0" fontId="18" fillId="0" borderId="0" xfId="0" applyFont="1" applyFill="1" applyAlignment="1">
      <alignment horizontal="center" vertical="justify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/>
    </xf>
    <xf numFmtId="1" fontId="6" fillId="0" borderId="3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vertical="justify"/>
    </xf>
    <xf numFmtId="0" fontId="0" fillId="0" borderId="31" xfId="0" applyFill="1" applyBorder="1" applyAlignment="1">
      <alignment vertical="justify"/>
    </xf>
    <xf numFmtId="0" fontId="0" fillId="0" borderId="32" xfId="0" applyFill="1" applyBorder="1" applyAlignment="1">
      <alignment vertical="justify"/>
    </xf>
    <xf numFmtId="49" fontId="6" fillId="0" borderId="2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50" xfId="0" applyFont="1" applyBorder="1" applyAlignment="1" quotePrefix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49" fontId="18" fillId="0" borderId="54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left" vertical="center" wrapText="1"/>
    </xf>
    <xf numFmtId="49" fontId="6" fillId="0" borderId="57" xfId="0" applyNumberFormat="1" applyFont="1" applyBorder="1" applyAlignment="1">
      <alignment horizontal="left" vertical="center" wrapText="1"/>
    </xf>
    <xf numFmtId="49" fontId="6" fillId="0" borderId="58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49" fontId="6" fillId="0" borderId="59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6" fillId="0" borderId="30" xfId="0" applyFont="1" applyFill="1" applyBorder="1" applyAlignment="1">
      <alignment vertical="justify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29" xfId="0" applyFont="1" applyFill="1" applyBorder="1" applyAlignment="1">
      <alignment vertical="justify"/>
    </xf>
    <xf numFmtId="0" fontId="0" fillId="0" borderId="29" xfId="0" applyFill="1" applyBorder="1" applyAlignment="1">
      <alignment vertical="justify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0" fontId="0" fillId="0" borderId="63" xfId="0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0" fillId="0" borderId="32" xfId="0" applyFill="1" applyBorder="1" applyAlignment="1">
      <alignment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3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/>
    </xf>
    <xf numFmtId="49" fontId="7" fillId="0" borderId="64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/>
    </xf>
    <xf numFmtId="49" fontId="6" fillId="0" borderId="49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5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120</xdr:row>
      <xdr:rowOff>0</xdr:rowOff>
    </xdr:from>
    <xdr:to>
      <xdr:col>8</xdr:col>
      <xdr:colOff>0</xdr:colOff>
      <xdr:row>128</xdr:row>
      <xdr:rowOff>9525</xdr:rowOff>
    </xdr:to>
    <xdr:sp>
      <xdr:nvSpPr>
        <xdr:cNvPr id="1" name="Rectangle 6"/>
        <xdr:cNvSpPr>
          <a:spLocks/>
        </xdr:cNvSpPr>
      </xdr:nvSpPr>
      <xdr:spPr>
        <a:xfrm>
          <a:off x="11515725" y="31413450"/>
          <a:ext cx="1419225" cy="1304925"/>
        </a:xfrm>
        <a:prstGeom prst="rect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x0012006@ukr.ne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0"/>
  <sheetViews>
    <sheetView tabSelected="1" view="pageBreakPreview" zoomScale="75" zoomScaleNormal="75" zoomScaleSheetLayoutView="75" zoomScalePageLayoutView="0" workbookViewId="0" topLeftCell="A31">
      <selection activeCell="E43" sqref="E43:F43"/>
    </sheetView>
  </sheetViews>
  <sheetFormatPr defaultColWidth="9.33203125" defaultRowHeight="12.75"/>
  <cols>
    <col min="1" max="1" width="9.66015625" style="2" customWidth="1"/>
    <col min="2" max="2" width="24.5" style="0" customWidth="1"/>
    <col min="3" max="3" width="41" style="0" customWidth="1"/>
    <col min="4" max="4" width="43" style="0" customWidth="1"/>
    <col min="5" max="5" width="46.16015625" style="0" customWidth="1"/>
    <col min="6" max="6" width="22.16015625" style="0" customWidth="1"/>
    <col min="7" max="7" width="15" style="0" customWidth="1"/>
    <col min="8" max="8" width="24.83203125" style="0" customWidth="1"/>
    <col min="9" max="9" width="16.16015625" style="0" customWidth="1"/>
    <col min="10" max="10" width="5.83203125" style="0" customWidth="1"/>
    <col min="11" max="11" width="19.33203125" style="0" customWidth="1"/>
    <col min="12" max="12" width="16.5" style="0" customWidth="1"/>
    <col min="13" max="13" width="18.16015625" style="0" customWidth="1"/>
    <col min="14" max="14" width="12.16015625" style="0" customWidth="1"/>
    <col min="15" max="15" width="12" style="0" customWidth="1"/>
  </cols>
  <sheetData>
    <row r="1" spans="1:14" ht="47.25" customHeight="1">
      <c r="A1" s="79"/>
      <c r="B1" s="18"/>
      <c r="C1" s="18"/>
      <c r="D1" s="80" t="s">
        <v>36</v>
      </c>
      <c r="E1" s="18"/>
      <c r="F1" s="18"/>
      <c r="G1" s="18"/>
      <c r="H1" s="18"/>
      <c r="I1" s="18"/>
      <c r="J1" s="18"/>
      <c r="K1" s="81" t="s">
        <v>32</v>
      </c>
      <c r="L1" s="18"/>
      <c r="N1" s="22"/>
    </row>
    <row r="2" spans="1:13" s="1" customFormat="1" ht="17.25" customHeight="1">
      <c r="A2" s="252" t="s">
        <v>46</v>
      </c>
      <c r="B2" s="253"/>
      <c r="C2" s="253"/>
      <c r="D2" s="253"/>
      <c r="E2" s="253"/>
      <c r="F2" s="253"/>
      <c r="G2" s="253"/>
      <c r="H2" s="253"/>
      <c r="I2" s="82"/>
      <c r="J2" s="83" t="s">
        <v>44</v>
      </c>
      <c r="K2" s="83"/>
      <c r="L2" s="83"/>
      <c r="M2" s="49"/>
    </row>
    <row r="3" spans="1:12" s="1" customFormat="1" ht="21" customHeight="1">
      <c r="A3" s="254" t="s">
        <v>107</v>
      </c>
      <c r="B3" s="255"/>
      <c r="C3" s="255"/>
      <c r="D3" s="255"/>
      <c r="E3" s="255"/>
      <c r="F3" s="255"/>
      <c r="G3" s="255"/>
      <c r="H3" s="255"/>
      <c r="I3" s="105" t="s">
        <v>43</v>
      </c>
      <c r="J3" s="105"/>
      <c r="K3" s="105"/>
      <c r="L3" s="105"/>
    </row>
    <row r="4" spans="1:12" s="1" customFormat="1" ht="13.5" customHeight="1" thickBot="1">
      <c r="A4" s="82"/>
      <c r="B4" s="85"/>
      <c r="C4" s="85"/>
      <c r="D4" s="85"/>
      <c r="E4" s="85"/>
      <c r="F4" s="85"/>
      <c r="G4" s="85"/>
      <c r="H4" s="85"/>
      <c r="I4" s="82"/>
      <c r="J4" s="82"/>
      <c r="K4" s="82"/>
      <c r="L4" s="82"/>
    </row>
    <row r="5" spans="1:12" s="1" customFormat="1" ht="21" customHeight="1" thickBot="1">
      <c r="A5" s="261" t="s">
        <v>0</v>
      </c>
      <c r="B5" s="262"/>
      <c r="C5" s="263"/>
      <c r="D5" s="256" t="s">
        <v>1</v>
      </c>
      <c r="E5" s="262"/>
      <c r="F5" s="270"/>
      <c r="G5" s="215"/>
      <c r="H5" s="216"/>
      <c r="I5" s="121" t="s">
        <v>39</v>
      </c>
      <c r="J5" s="121"/>
      <c r="K5" s="121"/>
      <c r="L5" s="82"/>
    </row>
    <row r="6" spans="1:12" s="34" customFormat="1" ht="62.25" customHeight="1" thickBot="1">
      <c r="A6" s="264" t="s">
        <v>37</v>
      </c>
      <c r="B6" s="265"/>
      <c r="C6" s="266"/>
      <c r="D6" s="256" t="s">
        <v>24</v>
      </c>
      <c r="E6" s="131"/>
      <c r="F6" s="257"/>
      <c r="G6" s="128"/>
      <c r="H6" s="129"/>
      <c r="I6" s="122" t="s">
        <v>34</v>
      </c>
      <c r="J6" s="122"/>
      <c r="K6" s="122"/>
      <c r="L6" s="40"/>
    </row>
    <row r="7" spans="1:12" s="1" customFormat="1" ht="23.25" customHeight="1">
      <c r="A7" s="86"/>
      <c r="B7" s="87"/>
      <c r="C7" s="87"/>
      <c r="D7" s="88"/>
      <c r="E7" s="89"/>
      <c r="F7" s="89"/>
      <c r="G7" s="90"/>
      <c r="H7" s="91"/>
      <c r="I7" s="133" t="s">
        <v>2</v>
      </c>
      <c r="J7" s="133"/>
      <c r="K7" s="133"/>
      <c r="L7" s="82"/>
    </row>
    <row r="8" spans="1:12" s="4" customFormat="1" ht="26.25" customHeight="1" thickBot="1">
      <c r="A8" s="55"/>
      <c r="B8" s="55"/>
      <c r="C8" s="26"/>
      <c r="D8" s="26"/>
      <c r="E8" s="26"/>
      <c r="F8" s="84"/>
      <c r="G8" s="92"/>
      <c r="H8" s="93"/>
      <c r="I8" s="134" t="s">
        <v>97</v>
      </c>
      <c r="J8" s="135"/>
      <c r="K8" s="136"/>
      <c r="L8" s="136"/>
    </row>
    <row r="9" spans="1:12" s="1" customFormat="1" ht="39.75" customHeight="1" thickBot="1">
      <c r="A9" s="94" t="s">
        <v>9</v>
      </c>
      <c r="B9" s="231" t="s">
        <v>14</v>
      </c>
      <c r="C9" s="232"/>
      <c r="D9" s="232"/>
      <c r="E9" s="232"/>
      <c r="F9" s="233"/>
      <c r="G9" s="95"/>
      <c r="H9" s="95"/>
      <c r="I9" s="95" t="s">
        <v>45</v>
      </c>
      <c r="J9" s="95"/>
      <c r="K9" s="82"/>
      <c r="L9" s="82"/>
    </row>
    <row r="10" spans="1:12" s="1" customFormat="1" ht="27" customHeight="1" thickBot="1">
      <c r="A10" s="96" t="s">
        <v>4</v>
      </c>
      <c r="B10" s="234" t="s">
        <v>96</v>
      </c>
      <c r="C10" s="235"/>
      <c r="D10" s="235"/>
      <c r="E10" s="235"/>
      <c r="F10" s="236"/>
      <c r="G10" s="97"/>
      <c r="H10" s="97"/>
      <c r="I10" s="97"/>
      <c r="J10" s="97"/>
      <c r="K10" s="82"/>
      <c r="L10" s="82"/>
    </row>
    <row r="11" spans="1:12" s="1" customFormat="1" ht="29.25" customHeight="1">
      <c r="A11" s="267" t="s">
        <v>5</v>
      </c>
      <c r="B11" s="221" t="s">
        <v>88</v>
      </c>
      <c r="C11" s="222"/>
      <c r="D11" s="222"/>
      <c r="E11" s="222"/>
      <c r="F11" s="223"/>
      <c r="G11" s="72"/>
      <c r="H11" s="72"/>
      <c r="I11" s="72"/>
      <c r="J11" s="72"/>
      <c r="K11" s="82"/>
      <c r="L11" s="82"/>
    </row>
    <row r="12" spans="1:12" s="1" customFormat="1" ht="18" customHeight="1">
      <c r="A12" s="268"/>
      <c r="B12" s="224" t="s">
        <v>15</v>
      </c>
      <c r="C12" s="225"/>
      <c r="D12" s="225"/>
      <c r="E12" s="225"/>
      <c r="F12" s="223"/>
      <c r="G12" s="72"/>
      <c r="H12" s="72"/>
      <c r="I12" s="72"/>
      <c r="J12" s="72"/>
      <c r="K12" s="82"/>
      <c r="L12" s="82"/>
    </row>
    <row r="13" spans="1:12" s="1" customFormat="1" ht="20.25" customHeight="1" thickBot="1">
      <c r="A13" s="269"/>
      <c r="B13" s="258" t="s">
        <v>57</v>
      </c>
      <c r="C13" s="259"/>
      <c r="D13" s="259"/>
      <c r="E13" s="259"/>
      <c r="F13" s="260"/>
      <c r="G13" s="72"/>
      <c r="H13" s="72"/>
      <c r="I13" s="97"/>
      <c r="J13" s="72"/>
      <c r="K13" s="82"/>
      <c r="L13" s="82"/>
    </row>
    <row r="14" spans="1:12" s="1" customFormat="1" ht="52.5" customHeight="1" thickBot="1">
      <c r="A14" s="98" t="s">
        <v>6</v>
      </c>
      <c r="B14" s="197" t="s">
        <v>94</v>
      </c>
      <c r="C14" s="198"/>
      <c r="D14" s="198"/>
      <c r="E14" s="198"/>
      <c r="F14" s="199"/>
      <c r="G14" s="72"/>
      <c r="H14" s="72"/>
      <c r="I14" s="72"/>
      <c r="J14" s="72"/>
      <c r="K14" s="82"/>
      <c r="L14" s="82"/>
    </row>
    <row r="15" spans="1:12" s="1" customFormat="1" ht="24" customHeight="1" thickBot="1">
      <c r="A15" s="98" t="s">
        <v>16</v>
      </c>
      <c r="B15" s="166" t="s">
        <v>17</v>
      </c>
      <c r="C15" s="167"/>
      <c r="D15" s="168"/>
      <c r="E15" s="208">
        <v>5121010100</v>
      </c>
      <c r="F15" s="209"/>
      <c r="G15" s="72"/>
      <c r="H15" s="72"/>
      <c r="I15" s="72"/>
      <c r="J15" s="72"/>
      <c r="K15" s="82"/>
      <c r="L15" s="82"/>
    </row>
    <row r="16" spans="1:12" s="1" customFormat="1" ht="24.75" customHeight="1" thickBot="1">
      <c r="A16" s="96" t="s">
        <v>19</v>
      </c>
      <c r="B16" s="212" t="s">
        <v>18</v>
      </c>
      <c r="C16" s="167"/>
      <c r="D16" s="168"/>
      <c r="E16" s="239" t="s">
        <v>89</v>
      </c>
      <c r="F16" s="240"/>
      <c r="G16" s="99"/>
      <c r="H16" s="99"/>
      <c r="I16" s="100"/>
      <c r="J16" s="100"/>
      <c r="K16" s="82"/>
      <c r="L16" s="82"/>
    </row>
    <row r="17" spans="1:12" s="1" customFormat="1" ht="22.5" customHeight="1" thickBot="1">
      <c r="A17" s="101" t="s">
        <v>21</v>
      </c>
      <c r="B17" s="212" t="s">
        <v>20</v>
      </c>
      <c r="C17" s="167"/>
      <c r="D17" s="168"/>
      <c r="E17" s="208">
        <v>910</v>
      </c>
      <c r="F17" s="209"/>
      <c r="G17" s="90"/>
      <c r="H17" s="90"/>
      <c r="I17" s="90"/>
      <c r="J17" s="90"/>
      <c r="K17" s="82"/>
      <c r="L17" s="82"/>
    </row>
    <row r="18" spans="1:12" s="1" customFormat="1" ht="24" customHeight="1" thickBot="1">
      <c r="A18" s="102" t="s">
        <v>22</v>
      </c>
      <c r="B18" s="217" t="s">
        <v>23</v>
      </c>
      <c r="C18" s="218"/>
      <c r="D18" s="218"/>
      <c r="E18" s="241"/>
      <c r="F18" s="242"/>
      <c r="G18" s="55"/>
      <c r="H18" s="55"/>
      <c r="I18" s="103"/>
      <c r="J18" s="103"/>
      <c r="K18" s="82"/>
      <c r="L18" s="82"/>
    </row>
    <row r="19" spans="1:11" s="16" customFormat="1" ht="4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15"/>
    </row>
    <row r="20" spans="1:12" s="3" customFormat="1" ht="30" customHeight="1" thickBot="1">
      <c r="A20" s="206" t="s">
        <v>41</v>
      </c>
      <c r="B20" s="207"/>
      <c r="C20" s="207"/>
      <c r="D20" s="207"/>
      <c r="E20" s="207"/>
      <c r="F20" s="207"/>
      <c r="G20" s="207"/>
      <c r="H20" s="207"/>
      <c r="I20" s="207"/>
      <c r="J20" s="207"/>
      <c r="K20" s="104"/>
      <c r="L20" s="104"/>
    </row>
    <row r="21" spans="1:14" s="34" customFormat="1" ht="107.25" customHeight="1" thickBot="1">
      <c r="A21" s="39" t="s">
        <v>9</v>
      </c>
      <c r="B21" s="200" t="s">
        <v>47</v>
      </c>
      <c r="C21" s="201"/>
      <c r="D21" s="202"/>
      <c r="E21" s="39" t="s">
        <v>3</v>
      </c>
      <c r="F21" s="130" t="s">
        <v>40</v>
      </c>
      <c r="G21" s="131"/>
      <c r="H21" s="250" t="s">
        <v>86</v>
      </c>
      <c r="I21" s="130"/>
      <c r="J21" s="251"/>
      <c r="K21" s="130" t="s">
        <v>33</v>
      </c>
      <c r="L21" s="131"/>
      <c r="M21" s="250" t="s">
        <v>25</v>
      </c>
      <c r="N21" s="257"/>
    </row>
    <row r="22" spans="1:14" s="1" customFormat="1" ht="16.5" customHeight="1" thickBot="1">
      <c r="A22" s="35" t="s">
        <v>10</v>
      </c>
      <c r="B22" s="219" t="s">
        <v>11</v>
      </c>
      <c r="C22" s="220"/>
      <c r="D22" s="220"/>
      <c r="E22" s="6" t="s">
        <v>7</v>
      </c>
      <c r="F22" s="132">
        <v>2000</v>
      </c>
      <c r="G22" s="132"/>
      <c r="H22" s="226">
        <v>3000</v>
      </c>
      <c r="I22" s="132"/>
      <c r="J22" s="227"/>
      <c r="K22" s="132">
        <v>4000</v>
      </c>
      <c r="L22" s="132"/>
      <c r="M22" s="226">
        <v>5000</v>
      </c>
      <c r="N22" s="227"/>
    </row>
    <row r="23" spans="1:14" s="1" customFormat="1" ht="22.5" customHeight="1" thickBot="1">
      <c r="A23" s="35" t="s">
        <v>98</v>
      </c>
      <c r="B23" s="243" t="s">
        <v>60</v>
      </c>
      <c r="C23" s="244"/>
      <c r="D23" s="245"/>
      <c r="E23" s="9"/>
      <c r="F23" s="126"/>
      <c r="G23" s="126"/>
      <c r="H23" s="125"/>
      <c r="I23" s="126"/>
      <c r="J23" s="127"/>
      <c r="K23" s="126"/>
      <c r="L23" s="126"/>
      <c r="M23" s="125"/>
      <c r="N23" s="127"/>
    </row>
    <row r="24" spans="1:14" s="1" customFormat="1" ht="48" customHeight="1" thickBot="1">
      <c r="A24" s="36" t="s">
        <v>99</v>
      </c>
      <c r="B24" s="203" t="s">
        <v>61</v>
      </c>
      <c r="C24" s="204"/>
      <c r="D24" s="205"/>
      <c r="E24" s="12" t="s">
        <v>75</v>
      </c>
      <c r="F24" s="210" t="s">
        <v>69</v>
      </c>
      <c r="G24" s="211"/>
      <c r="H24" s="247" t="s">
        <v>69</v>
      </c>
      <c r="I24" s="248"/>
      <c r="J24" s="249"/>
      <c r="K24" s="123" t="s">
        <v>87</v>
      </c>
      <c r="L24" s="124"/>
      <c r="M24" s="210" t="s">
        <v>69</v>
      </c>
      <c r="N24" s="211"/>
    </row>
    <row r="25" spans="1:14" s="1" customFormat="1" ht="38.25" customHeight="1" thickBot="1">
      <c r="A25" s="36" t="s">
        <v>100</v>
      </c>
      <c r="B25" s="172" t="s">
        <v>62</v>
      </c>
      <c r="C25" s="173"/>
      <c r="D25" s="174"/>
      <c r="E25" s="10" t="s">
        <v>70</v>
      </c>
      <c r="F25" s="175" t="s">
        <v>72</v>
      </c>
      <c r="G25" s="176"/>
      <c r="H25" s="228" t="s">
        <v>72</v>
      </c>
      <c r="I25" s="229"/>
      <c r="J25" s="230"/>
      <c r="K25" s="213">
        <v>0</v>
      </c>
      <c r="L25" s="214"/>
      <c r="M25" s="175" t="s">
        <v>72</v>
      </c>
      <c r="N25" s="176"/>
    </row>
    <row r="26" spans="1:14" s="1" customFormat="1" ht="22.5" customHeight="1">
      <c r="A26" s="36" t="s">
        <v>101</v>
      </c>
      <c r="B26" s="137" t="s">
        <v>63</v>
      </c>
      <c r="C26" s="138"/>
      <c r="D26" s="139"/>
      <c r="E26" s="13" t="s">
        <v>70</v>
      </c>
      <c r="F26" s="237" t="s">
        <v>72</v>
      </c>
      <c r="G26" s="238"/>
      <c r="H26" s="142" t="s">
        <v>72</v>
      </c>
      <c r="I26" s="143"/>
      <c r="J26" s="144"/>
      <c r="K26" s="151">
        <v>0</v>
      </c>
      <c r="L26" s="152"/>
      <c r="M26" s="237" t="s">
        <v>72</v>
      </c>
      <c r="N26" s="238"/>
    </row>
    <row r="27" spans="1:14" s="1" customFormat="1" ht="19.5" customHeight="1">
      <c r="A27" s="14" t="s">
        <v>102</v>
      </c>
      <c r="B27" s="177" t="s">
        <v>65</v>
      </c>
      <c r="C27" s="178"/>
      <c r="D27" s="179"/>
      <c r="E27" s="10" t="s">
        <v>70</v>
      </c>
      <c r="F27" s="145" t="s">
        <v>72</v>
      </c>
      <c r="G27" s="146"/>
      <c r="H27" s="186" t="s">
        <v>72</v>
      </c>
      <c r="I27" s="187"/>
      <c r="J27" s="188"/>
      <c r="K27" s="153">
        <v>0.1</v>
      </c>
      <c r="L27" s="154"/>
      <c r="M27" s="145" t="s">
        <v>72</v>
      </c>
      <c r="N27" s="146"/>
    </row>
    <row r="28" spans="1:14" s="1" customFormat="1" ht="23.25" customHeight="1">
      <c r="A28" s="54" t="s">
        <v>103</v>
      </c>
      <c r="B28" s="137" t="s">
        <v>66</v>
      </c>
      <c r="C28" s="138"/>
      <c r="D28" s="139"/>
      <c r="E28" s="52" t="s">
        <v>70</v>
      </c>
      <c r="F28" s="147" t="s">
        <v>73</v>
      </c>
      <c r="G28" s="148"/>
      <c r="H28" s="157" t="s">
        <v>73</v>
      </c>
      <c r="I28" s="158"/>
      <c r="J28" s="159"/>
      <c r="K28" s="149">
        <v>98.1</v>
      </c>
      <c r="L28" s="150"/>
      <c r="M28" s="147" t="s">
        <v>73</v>
      </c>
      <c r="N28" s="148"/>
    </row>
    <row r="29" spans="1:57" s="1" customFormat="1" ht="21.75" customHeight="1">
      <c r="A29" s="53" t="s">
        <v>104</v>
      </c>
      <c r="B29" s="194" t="s">
        <v>67</v>
      </c>
      <c r="C29" s="195"/>
      <c r="D29" s="196"/>
      <c r="E29" s="50" t="s">
        <v>70</v>
      </c>
      <c r="F29" s="140" t="s">
        <v>74</v>
      </c>
      <c r="G29" s="141"/>
      <c r="H29" s="162" t="s">
        <v>74</v>
      </c>
      <c r="I29" s="163"/>
      <c r="J29" s="164"/>
      <c r="K29" s="155">
        <v>1</v>
      </c>
      <c r="L29" s="156"/>
      <c r="M29" s="140" t="s">
        <v>74</v>
      </c>
      <c r="N29" s="141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</row>
    <row r="30" spans="1:57" s="1" customFormat="1" ht="19.5" customHeight="1">
      <c r="A30" s="14" t="s">
        <v>105</v>
      </c>
      <c r="B30" s="137" t="s">
        <v>64</v>
      </c>
      <c r="C30" s="138"/>
      <c r="D30" s="139"/>
      <c r="E30" s="10" t="s">
        <v>70</v>
      </c>
      <c r="F30" s="160" t="s">
        <v>73</v>
      </c>
      <c r="G30" s="161"/>
      <c r="H30" s="183" t="s">
        <v>73</v>
      </c>
      <c r="I30" s="184"/>
      <c r="J30" s="185"/>
      <c r="K30" s="189">
        <v>99.2</v>
      </c>
      <c r="L30" s="190"/>
      <c r="M30" s="160" t="s">
        <v>73</v>
      </c>
      <c r="N30" s="161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</row>
    <row r="31" spans="1:57" s="1" customFormat="1" ht="19.5" customHeight="1">
      <c r="A31" s="14" t="s">
        <v>106</v>
      </c>
      <c r="B31" s="137" t="s">
        <v>71</v>
      </c>
      <c r="C31" s="138"/>
      <c r="D31" s="139"/>
      <c r="E31" s="13" t="s">
        <v>70</v>
      </c>
      <c r="F31" s="180" t="s">
        <v>74</v>
      </c>
      <c r="G31" s="181"/>
      <c r="H31" s="303" t="s">
        <v>74</v>
      </c>
      <c r="I31" s="304"/>
      <c r="J31" s="305"/>
      <c r="K31" s="300">
        <v>0.7</v>
      </c>
      <c r="L31" s="301"/>
      <c r="M31" s="180" t="s">
        <v>74</v>
      </c>
      <c r="N31" s="181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</row>
    <row r="32" spans="1:57" s="1" customFormat="1" ht="19.5" customHeight="1">
      <c r="A32" s="14"/>
      <c r="B32" s="191"/>
      <c r="C32" s="192"/>
      <c r="D32" s="193"/>
      <c r="E32" s="51"/>
      <c r="F32" s="169"/>
      <c r="G32" s="170"/>
      <c r="H32" s="142"/>
      <c r="I32" s="143"/>
      <c r="J32" s="165"/>
      <c r="K32" s="169"/>
      <c r="L32" s="170"/>
      <c r="M32" s="160"/>
      <c r="N32" s="161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</row>
    <row r="33" spans="1:57" s="1" customFormat="1" ht="24" customHeight="1">
      <c r="A33" s="53"/>
      <c r="B33" s="171"/>
      <c r="C33" s="171"/>
      <c r="D33" s="171"/>
      <c r="E33" s="50"/>
      <c r="F33" s="182"/>
      <c r="G33" s="182"/>
      <c r="H33" s="273"/>
      <c r="I33" s="273"/>
      <c r="J33" s="273"/>
      <c r="K33" s="182"/>
      <c r="L33" s="182"/>
      <c r="M33" s="271"/>
      <c r="N33" s="272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</row>
    <row r="34" spans="1:57" s="1" customFormat="1" ht="24" customHeight="1">
      <c r="A34" s="59"/>
      <c r="B34" s="277"/>
      <c r="C34" s="278"/>
      <c r="D34" s="279"/>
      <c r="E34" s="50"/>
      <c r="F34" s="140"/>
      <c r="G34" s="141"/>
      <c r="H34" s="162"/>
      <c r="I34" s="163"/>
      <c r="J34" s="164"/>
      <c r="K34" s="281"/>
      <c r="L34" s="299"/>
      <c r="M34" s="110"/>
      <c r="N34" s="111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</row>
    <row r="35" spans="1:57" s="5" customFormat="1" ht="21" customHeight="1">
      <c r="A35" s="13"/>
      <c r="B35" s="274"/>
      <c r="C35" s="275"/>
      <c r="D35" s="276"/>
      <c r="E35" s="8"/>
      <c r="F35" s="110"/>
      <c r="G35" s="111"/>
      <c r="H35" s="107"/>
      <c r="I35" s="108"/>
      <c r="J35" s="109"/>
      <c r="K35" s="110"/>
      <c r="L35" s="111"/>
      <c r="M35" s="281"/>
      <c r="N35" s="141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</row>
    <row r="36" spans="1:57" s="5" customFormat="1" ht="19.5" customHeight="1">
      <c r="A36" s="13"/>
      <c r="B36" s="157"/>
      <c r="C36" s="158"/>
      <c r="D36" s="159"/>
      <c r="E36" s="8"/>
      <c r="F36" s="147"/>
      <c r="G36" s="148"/>
      <c r="H36" s="157"/>
      <c r="I36" s="158"/>
      <c r="J36" s="159"/>
      <c r="K36" s="147"/>
      <c r="L36" s="148"/>
      <c r="M36" s="147"/>
      <c r="N36" s="311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</row>
    <row r="37" spans="1:57" s="5" customFormat="1" ht="21.75" customHeight="1" thickBot="1">
      <c r="A37" s="37"/>
      <c r="B37" s="282"/>
      <c r="C37" s="283"/>
      <c r="D37" s="284"/>
      <c r="E37" s="11"/>
      <c r="F37" s="112"/>
      <c r="G37" s="113"/>
      <c r="H37" s="285"/>
      <c r="I37" s="286"/>
      <c r="J37" s="287"/>
      <c r="K37" s="114"/>
      <c r="L37" s="114"/>
      <c r="M37" s="298"/>
      <c r="N37" s="113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</row>
    <row r="38" spans="1:57" s="5" customFormat="1" ht="81" customHeight="1">
      <c r="A38" s="23"/>
      <c r="B38" s="24"/>
      <c r="C38" s="24"/>
      <c r="D38" s="24"/>
      <c r="E38" s="7"/>
      <c r="F38" s="25"/>
      <c r="G38" s="25"/>
      <c r="H38" s="26"/>
      <c r="I38" s="26"/>
      <c r="J38" s="26"/>
      <c r="K38" s="25"/>
      <c r="L38" s="25"/>
      <c r="M38" s="25"/>
      <c r="N38" s="25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</row>
    <row r="39" spans="11:12" ht="13.5" customHeight="1">
      <c r="K39" s="307" t="s">
        <v>56</v>
      </c>
      <c r="L39" s="308"/>
    </row>
    <row r="40" spans="1:11" s="21" customFormat="1" ht="54" customHeight="1" thickBot="1">
      <c r="A40" s="293" t="s">
        <v>35</v>
      </c>
      <c r="B40" s="294"/>
      <c r="C40" s="294"/>
      <c r="D40" s="294"/>
      <c r="E40" s="294"/>
      <c r="F40" s="294"/>
      <c r="G40" s="294"/>
      <c r="H40" s="294"/>
      <c r="I40" s="295"/>
      <c r="J40" s="295"/>
      <c r="K40" s="20"/>
    </row>
    <row r="41" spans="1:12" s="40" customFormat="1" ht="41.25" customHeight="1" thickBot="1">
      <c r="A41" s="39" t="s">
        <v>9</v>
      </c>
      <c r="B41" s="296" t="s">
        <v>50</v>
      </c>
      <c r="C41" s="296"/>
      <c r="D41" s="297"/>
      <c r="E41" s="250" t="s">
        <v>48</v>
      </c>
      <c r="F41" s="251"/>
      <c r="G41" s="250" t="s">
        <v>26</v>
      </c>
      <c r="H41" s="130"/>
      <c r="I41" s="250" t="s">
        <v>49</v>
      </c>
      <c r="J41" s="130"/>
      <c r="K41" s="130"/>
      <c r="L41" s="251"/>
    </row>
    <row r="42" spans="1:12" s="38" customFormat="1" ht="17.25" customHeight="1" thickBot="1">
      <c r="A42" s="57" t="s">
        <v>10</v>
      </c>
      <c r="B42" s="115">
        <v>1000</v>
      </c>
      <c r="C42" s="116"/>
      <c r="D42" s="117"/>
      <c r="E42" s="290" t="s">
        <v>8</v>
      </c>
      <c r="F42" s="291"/>
      <c r="G42" s="290">
        <v>3000</v>
      </c>
      <c r="H42" s="292"/>
      <c r="I42" s="115">
        <v>4000</v>
      </c>
      <c r="J42" s="116"/>
      <c r="K42" s="116"/>
      <c r="L42" s="117"/>
    </row>
    <row r="43" spans="1:12" s="38" customFormat="1" ht="17.25" customHeight="1" thickBot="1">
      <c r="A43" s="56" t="s">
        <v>29</v>
      </c>
      <c r="B43" s="289" t="s">
        <v>68</v>
      </c>
      <c r="C43" s="289"/>
      <c r="D43" s="289"/>
      <c r="E43" s="306"/>
      <c r="F43" s="306"/>
      <c r="G43" s="306" t="s">
        <v>108</v>
      </c>
      <c r="H43" s="306"/>
      <c r="I43" s="118" t="s">
        <v>109</v>
      </c>
      <c r="J43" s="118"/>
      <c r="K43" s="118"/>
      <c r="L43" s="119"/>
    </row>
    <row r="44" spans="1:12" s="38" customFormat="1" ht="17.25" customHeight="1">
      <c r="A44" s="55"/>
      <c r="B44" s="288"/>
      <c r="C44" s="288"/>
      <c r="D44" s="288"/>
      <c r="E44" s="120"/>
      <c r="F44" s="120"/>
      <c r="G44" s="120"/>
      <c r="H44" s="120"/>
      <c r="I44" s="280"/>
      <c r="J44" s="280"/>
      <c r="K44" s="280"/>
      <c r="L44" s="280"/>
    </row>
    <row r="45" spans="1:12" s="38" customFormat="1" ht="24" customHeight="1">
      <c r="A45" s="55"/>
      <c r="B45" s="280"/>
      <c r="C45" s="280"/>
      <c r="D45" s="280"/>
      <c r="E45" s="120"/>
      <c r="F45" s="120"/>
      <c r="G45" s="120"/>
      <c r="H45" s="120"/>
      <c r="I45" s="280"/>
      <c r="J45" s="280"/>
      <c r="K45" s="280"/>
      <c r="L45" s="280"/>
    </row>
    <row r="46" spans="2:12" ht="18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2:12" ht="16.5">
      <c r="B47" s="75" t="s">
        <v>53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2:12" ht="16.5">
      <c r="B48" s="76" t="s">
        <v>52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s="31" customFormat="1" ht="15" customHeight="1">
      <c r="A49" s="29"/>
      <c r="B49" s="48" t="s">
        <v>51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s="31" customFormat="1" ht="18.75" customHeight="1">
      <c r="A50" s="32"/>
      <c r="B50" s="77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s="31" customFormat="1" ht="18.75" customHeight="1">
      <c r="A51" s="32"/>
      <c r="B51" s="77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2:12" ht="18.7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2:12" ht="29.25" customHeight="1">
      <c r="B53" s="78" t="s">
        <v>58</v>
      </c>
      <c r="C53" s="78"/>
      <c r="D53" s="78"/>
      <c r="E53" s="18"/>
      <c r="F53" s="216" t="s">
        <v>59</v>
      </c>
      <c r="G53" s="216"/>
      <c r="H53" s="216"/>
      <c r="I53" s="216"/>
      <c r="J53" s="18"/>
      <c r="K53" s="18"/>
      <c r="L53" s="18"/>
    </row>
    <row r="54" spans="1:12" s="42" customFormat="1" ht="18" customHeight="1">
      <c r="A54" s="41"/>
      <c r="B54" s="312" t="s">
        <v>54</v>
      </c>
      <c r="C54" s="312"/>
      <c r="D54" s="312"/>
      <c r="E54" s="74" t="s">
        <v>90</v>
      </c>
      <c r="F54" s="74"/>
      <c r="G54" s="74"/>
      <c r="H54" s="74"/>
      <c r="I54" s="45"/>
      <c r="J54" s="45"/>
      <c r="K54" s="45"/>
      <c r="L54" s="45"/>
    </row>
    <row r="55" spans="2:5" ht="21.75" customHeight="1">
      <c r="B55" s="17"/>
      <c r="C55" s="17"/>
      <c r="D55" s="17"/>
      <c r="E55" s="18"/>
    </row>
    <row r="56" spans="1:9" s="42" customFormat="1" ht="33" customHeight="1">
      <c r="A56" s="41"/>
      <c r="B56" s="309" t="s">
        <v>91</v>
      </c>
      <c r="C56" s="310"/>
      <c r="D56" s="310"/>
      <c r="E56" s="310"/>
      <c r="F56" s="310"/>
      <c r="G56" s="310"/>
      <c r="H56" s="310"/>
      <c r="I56" s="310"/>
    </row>
    <row r="57" spans="1:9" s="33" customFormat="1" ht="15.75">
      <c r="A57" s="47"/>
      <c r="B57" s="313"/>
      <c r="C57" s="313"/>
      <c r="D57" s="314" t="s">
        <v>12</v>
      </c>
      <c r="E57" s="313"/>
      <c r="F57" s="315" t="s">
        <v>13</v>
      </c>
      <c r="G57" s="315"/>
      <c r="H57" s="313"/>
      <c r="I57" s="77"/>
    </row>
    <row r="58" spans="2:9" ht="15">
      <c r="B58" s="316"/>
      <c r="C58" s="317" t="s">
        <v>38</v>
      </c>
      <c r="D58" s="316"/>
      <c r="E58" s="316"/>
      <c r="F58" s="316"/>
      <c r="G58" s="316"/>
      <c r="H58" s="316"/>
      <c r="I58" s="18"/>
    </row>
    <row r="59" spans="2:9" ht="22.5" customHeight="1">
      <c r="B59" s="318"/>
      <c r="C59" s="318"/>
      <c r="D59" s="318"/>
      <c r="E59" s="318"/>
      <c r="F59" s="318"/>
      <c r="G59" s="318"/>
      <c r="H59" s="318"/>
      <c r="I59" s="318"/>
    </row>
    <row r="60" spans="1:9" s="42" customFormat="1" ht="22.5" customHeight="1">
      <c r="A60" s="41"/>
      <c r="B60" s="319" t="s">
        <v>42</v>
      </c>
      <c r="C60" s="45" t="s">
        <v>28</v>
      </c>
      <c r="D60" s="40" t="s">
        <v>95</v>
      </c>
      <c r="E60" s="45"/>
      <c r="F60" s="45"/>
      <c r="G60" s="45"/>
      <c r="H60" s="45"/>
      <c r="I60" s="45"/>
    </row>
    <row r="61" spans="1:9" s="33" customFormat="1" ht="15.75" customHeight="1">
      <c r="A61" s="47"/>
      <c r="B61" s="77"/>
      <c r="C61" s="320" t="s">
        <v>12</v>
      </c>
      <c r="D61" s="73" t="s">
        <v>13</v>
      </c>
      <c r="E61" s="77"/>
      <c r="F61" s="77"/>
      <c r="G61" s="77"/>
      <c r="H61" s="77"/>
      <c r="I61" s="77"/>
    </row>
    <row r="62" spans="1:9" s="33" customFormat="1" ht="21" customHeight="1">
      <c r="A62" s="47"/>
      <c r="B62" s="77"/>
      <c r="C62" s="73"/>
      <c r="D62" s="73"/>
      <c r="E62" s="77"/>
      <c r="F62" s="77"/>
      <c r="G62" s="77"/>
      <c r="H62" s="77"/>
      <c r="I62" s="77"/>
    </row>
    <row r="63" spans="1:9" s="42" customFormat="1" ht="24" customHeight="1">
      <c r="A63" s="41"/>
      <c r="B63" s="302" t="s">
        <v>27</v>
      </c>
      <c r="C63" s="302"/>
      <c r="D63" s="70" t="s">
        <v>92</v>
      </c>
      <c r="E63" s="106"/>
      <c r="F63" s="106"/>
      <c r="G63" s="45"/>
      <c r="H63" s="45"/>
      <c r="I63" s="45"/>
    </row>
    <row r="64" spans="1:9" s="42" customFormat="1" ht="24" customHeight="1">
      <c r="A64" s="41"/>
      <c r="B64" s="44" t="s">
        <v>30</v>
      </c>
      <c r="C64" s="43"/>
      <c r="D64" s="71" t="s">
        <v>93</v>
      </c>
      <c r="E64" s="106"/>
      <c r="F64" s="106"/>
      <c r="G64" s="45"/>
      <c r="H64" s="45"/>
      <c r="I64" s="45"/>
    </row>
    <row r="65" spans="1:9" s="42" customFormat="1" ht="24.75" customHeight="1">
      <c r="A65" s="41"/>
      <c r="B65" s="46" t="s">
        <v>31</v>
      </c>
      <c r="C65" s="43"/>
      <c r="D65" s="45" t="s">
        <v>55</v>
      </c>
      <c r="E65" s="106"/>
      <c r="F65" s="106"/>
      <c r="G65" s="43"/>
      <c r="H65" s="43"/>
      <c r="I65" s="43"/>
    </row>
    <row r="67" spans="2:5" ht="15" customHeight="1">
      <c r="B67" s="27"/>
      <c r="C67" s="19"/>
      <c r="D67" s="19"/>
      <c r="E67" s="19"/>
    </row>
    <row r="68" ht="18.75" customHeight="1">
      <c r="B68" s="28"/>
    </row>
    <row r="69" ht="18.75" customHeight="1">
      <c r="B69" s="28"/>
    </row>
    <row r="70" ht="18.75" customHeight="1">
      <c r="B70" s="28"/>
    </row>
  </sheetData>
  <sheetProtection/>
  <mergeCells count="146">
    <mergeCell ref="K39:L39"/>
    <mergeCell ref="M31:N31"/>
    <mergeCell ref="B56:I56"/>
    <mergeCell ref="F57:G57"/>
    <mergeCell ref="M36:N36"/>
    <mergeCell ref="K36:L36"/>
    <mergeCell ref="G43:H43"/>
    <mergeCell ref="G44:H44"/>
    <mergeCell ref="B54:D54"/>
    <mergeCell ref="E41:F41"/>
    <mergeCell ref="G41:H41"/>
    <mergeCell ref="B59:I59"/>
    <mergeCell ref="B63:C63"/>
    <mergeCell ref="H31:J31"/>
    <mergeCell ref="E63:F63"/>
    <mergeCell ref="E43:F43"/>
    <mergeCell ref="E44:F44"/>
    <mergeCell ref="I44:L44"/>
    <mergeCell ref="I45:L45"/>
    <mergeCell ref="B42:D42"/>
    <mergeCell ref="M30:N30"/>
    <mergeCell ref="A40:J40"/>
    <mergeCell ref="B41:D41"/>
    <mergeCell ref="I41:L41"/>
    <mergeCell ref="M32:N32"/>
    <mergeCell ref="M34:N34"/>
    <mergeCell ref="M37:N37"/>
    <mergeCell ref="K34:L34"/>
    <mergeCell ref="K31:L31"/>
    <mergeCell ref="B31:D31"/>
    <mergeCell ref="B45:D45"/>
    <mergeCell ref="G45:H45"/>
    <mergeCell ref="F53:I53"/>
    <mergeCell ref="M35:N35"/>
    <mergeCell ref="B37:D37"/>
    <mergeCell ref="H37:J37"/>
    <mergeCell ref="B44:D44"/>
    <mergeCell ref="B43:D43"/>
    <mergeCell ref="E42:F42"/>
    <mergeCell ref="G42:H42"/>
    <mergeCell ref="M33:N33"/>
    <mergeCell ref="B36:D36"/>
    <mergeCell ref="F36:G36"/>
    <mergeCell ref="H36:J36"/>
    <mergeCell ref="F34:G34"/>
    <mergeCell ref="H33:J33"/>
    <mergeCell ref="B35:D35"/>
    <mergeCell ref="F35:G35"/>
    <mergeCell ref="F33:G33"/>
    <mergeCell ref="B34:D34"/>
    <mergeCell ref="M21:N21"/>
    <mergeCell ref="M22:N22"/>
    <mergeCell ref="M24:N24"/>
    <mergeCell ref="M26:N26"/>
    <mergeCell ref="M23:N23"/>
    <mergeCell ref="M25:N25"/>
    <mergeCell ref="B28:D28"/>
    <mergeCell ref="A2:H2"/>
    <mergeCell ref="A3:H3"/>
    <mergeCell ref="D6:F6"/>
    <mergeCell ref="E17:F17"/>
    <mergeCell ref="B13:F13"/>
    <mergeCell ref="A5:C5"/>
    <mergeCell ref="A6:C6"/>
    <mergeCell ref="A11:A13"/>
    <mergeCell ref="D5:F5"/>
    <mergeCell ref="B9:F9"/>
    <mergeCell ref="B10:F10"/>
    <mergeCell ref="F26:G26"/>
    <mergeCell ref="E16:F16"/>
    <mergeCell ref="E18:F18"/>
    <mergeCell ref="B17:D17"/>
    <mergeCell ref="B23:D23"/>
    <mergeCell ref="A19:J19"/>
    <mergeCell ref="H24:J24"/>
    <mergeCell ref="H21:J21"/>
    <mergeCell ref="F24:G24"/>
    <mergeCell ref="B16:D16"/>
    <mergeCell ref="K25:L25"/>
    <mergeCell ref="G5:H5"/>
    <mergeCell ref="B18:D18"/>
    <mergeCell ref="B22:D22"/>
    <mergeCell ref="B11:F11"/>
    <mergeCell ref="B12:F12"/>
    <mergeCell ref="H22:J22"/>
    <mergeCell ref="H25:J25"/>
    <mergeCell ref="B32:D32"/>
    <mergeCell ref="B29:D29"/>
    <mergeCell ref="F29:G29"/>
    <mergeCell ref="B14:F14"/>
    <mergeCell ref="B21:D21"/>
    <mergeCell ref="B24:D24"/>
    <mergeCell ref="F22:G22"/>
    <mergeCell ref="A20:J20"/>
    <mergeCell ref="F21:G21"/>
    <mergeCell ref="E15:F15"/>
    <mergeCell ref="F25:G25"/>
    <mergeCell ref="B30:D30"/>
    <mergeCell ref="B27:D27"/>
    <mergeCell ref="F31:G31"/>
    <mergeCell ref="K33:L33"/>
    <mergeCell ref="K32:L32"/>
    <mergeCell ref="H30:J30"/>
    <mergeCell ref="H27:J27"/>
    <mergeCell ref="H29:J29"/>
    <mergeCell ref="K30:L30"/>
    <mergeCell ref="F30:G30"/>
    <mergeCell ref="H34:J34"/>
    <mergeCell ref="H32:J32"/>
    <mergeCell ref="F27:G27"/>
    <mergeCell ref="B15:D15"/>
    <mergeCell ref="F32:G32"/>
    <mergeCell ref="B33:D33"/>
    <mergeCell ref="F28:G28"/>
    <mergeCell ref="F23:G23"/>
    <mergeCell ref="B25:D25"/>
    <mergeCell ref="B26:D26"/>
    <mergeCell ref="M29:N29"/>
    <mergeCell ref="H26:J26"/>
    <mergeCell ref="M27:N27"/>
    <mergeCell ref="M28:N28"/>
    <mergeCell ref="K28:L28"/>
    <mergeCell ref="K26:L26"/>
    <mergeCell ref="K27:L27"/>
    <mergeCell ref="K29:L29"/>
    <mergeCell ref="H28:J28"/>
    <mergeCell ref="I5:K5"/>
    <mergeCell ref="I6:K6"/>
    <mergeCell ref="K24:L24"/>
    <mergeCell ref="H23:J23"/>
    <mergeCell ref="G6:H6"/>
    <mergeCell ref="K23:L23"/>
    <mergeCell ref="K21:L21"/>
    <mergeCell ref="K22:L22"/>
    <mergeCell ref="I7:K7"/>
    <mergeCell ref="I8:L8"/>
    <mergeCell ref="I3:L3"/>
    <mergeCell ref="E64:F64"/>
    <mergeCell ref="E65:F65"/>
    <mergeCell ref="H35:J35"/>
    <mergeCell ref="K35:L35"/>
    <mergeCell ref="F37:G37"/>
    <mergeCell ref="K37:L37"/>
    <mergeCell ref="I42:L42"/>
    <mergeCell ref="I43:L43"/>
    <mergeCell ref="E45:F45"/>
  </mergeCells>
  <hyperlinks>
    <hyperlink ref="D63" r:id="rId1" display="alex0012006@ukr.net"/>
  </hyperlinks>
  <printOptions/>
  <pageMargins left="0.984251968503937" right="0.5118110236220472" top="0.5511811023622047" bottom="0.4724409448818898" header="0.1968503937007874" footer="0.3937007874015748"/>
  <pageSetup fitToHeight="3" fitToWidth="1" horizontalDpi="300" verticalDpi="300" orientation="landscape" paperSize="9" scale="46" r:id="rId5"/>
  <ignoredErrors>
    <ignoredError sqref="E42 C22:E22 A43 A10:A18" numberStoredAsText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5" sqref="E5"/>
    </sheetView>
  </sheetViews>
  <sheetFormatPr defaultColWidth="9.33203125" defaultRowHeight="12.75"/>
  <cols>
    <col min="1" max="1" width="45.5" style="0" customWidth="1"/>
    <col min="2" max="2" width="20.33203125" style="0" customWidth="1"/>
    <col min="3" max="3" width="10.83203125" style="0" customWidth="1"/>
  </cols>
  <sheetData>
    <row r="1" spans="1:2" ht="15">
      <c r="A1" s="61" t="s">
        <v>76</v>
      </c>
      <c r="B1" s="62">
        <v>800</v>
      </c>
    </row>
    <row r="5" spans="1:3" ht="30">
      <c r="A5" s="66"/>
      <c r="B5" s="67" t="s">
        <v>77</v>
      </c>
      <c r="C5" s="68" t="s">
        <v>78</v>
      </c>
    </row>
    <row r="6" spans="1:3" ht="47.25">
      <c r="A6" s="63" t="s">
        <v>79</v>
      </c>
      <c r="B6" s="69"/>
      <c r="C6" s="64">
        <f>Розрахунок!B6/Розрахунок!B1*100</f>
        <v>0</v>
      </c>
    </row>
    <row r="7" spans="1:3" ht="47.25">
      <c r="A7" s="65" t="s">
        <v>80</v>
      </c>
      <c r="B7" s="69"/>
      <c r="C7" s="64">
        <f>B7/B1*100</f>
        <v>0</v>
      </c>
    </row>
    <row r="8" spans="1:3" ht="31.5">
      <c r="A8" s="65" t="s">
        <v>81</v>
      </c>
      <c r="B8" s="69"/>
      <c r="C8" s="64">
        <f>B8/B1*100</f>
        <v>0</v>
      </c>
    </row>
    <row r="9" spans="1:3" ht="31.5">
      <c r="A9" s="65" t="s">
        <v>82</v>
      </c>
      <c r="B9" s="69"/>
      <c r="C9" s="64">
        <f>B9/B1*100</f>
        <v>0</v>
      </c>
    </row>
    <row r="10" spans="1:3" ht="31.5">
      <c r="A10" s="65" t="s">
        <v>83</v>
      </c>
      <c r="B10" s="69"/>
      <c r="C10" s="64">
        <f>B10/B1*100</f>
        <v>0</v>
      </c>
    </row>
    <row r="11" spans="1:3" ht="31.5">
      <c r="A11" s="65" t="s">
        <v>84</v>
      </c>
      <c r="B11" s="69"/>
      <c r="C11" s="64">
        <f>B11/B1*100</f>
        <v>0</v>
      </c>
    </row>
    <row r="12" spans="1:3" ht="15.75">
      <c r="A12" s="65" t="s">
        <v>85</v>
      </c>
      <c r="B12" s="69"/>
      <c r="C12" s="64">
        <f>B12/B1*100</f>
        <v>0</v>
      </c>
    </row>
    <row r="24" ht="12.75">
      <c r="K24">
        <f>Розрахунок!B6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Андрей</cp:lastModifiedBy>
  <cp:lastPrinted>2010-04-30T05:25:15Z</cp:lastPrinted>
  <dcterms:created xsi:type="dcterms:W3CDTF">2006-12-03T10:21:01Z</dcterms:created>
  <dcterms:modified xsi:type="dcterms:W3CDTF">2017-03-03T08:23:03Z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